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9-34号岗位" sheetId="9" r:id="rId1"/>
  </sheets>
  <definedNames>
    <definedName name="_xlnm._FilterDatabase" localSheetId="0" hidden="1">'9-34号岗位'!$A$2:$I$57</definedName>
    <definedName name="_xlnm.Print_Titles" localSheetId="0">'9-34号岗位'!$3:$3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<sst xmlns="http://schemas.openxmlformats.org/spreadsheetml/2006/main" count="36" uniqueCount="35">
  <si>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附件2</t>
  </si>
  <si>
    <t>2024年湘西民族职业技术学院公开招聘工作人员综合成绩排名表     （9-34号岗位）</t>
  </si>
  <si>
    <t>序号</t>
  </si>
  <si>
    <t>职位名称</t>
  </si>
  <si>
    <t>准考证号</t>
  </si>
  <si>
    <t>笔试成绩</t>
  </si>
  <si>
    <t>面试成绩</t>
  </si>
  <si>
    <t>实际操作能力测试成绩</t>
  </si>
  <si>
    <t>综合成绩</t>
  </si>
  <si>
    <t>排名</t>
  </si>
  <si>
    <t>备注</t>
  </si>
  <si>
    <t>城乡规划专任教师</t>
  </si>
  <si>
    <t>畜牧兽医专任教师</t>
  </si>
  <si>
    <t>动漫制作专任教师</t>
  </si>
  <si>
    <t>综合成绩低于合格线</t>
  </si>
  <si>
    <t>工业机器人技术专任教师</t>
  </si>
  <si>
    <t>会计专任教师</t>
  </si>
  <si>
    <t>经济管理专任教师</t>
  </si>
  <si>
    <t>临床兽医专任教师1</t>
  </si>
  <si>
    <t>临床兽医专任教师2</t>
  </si>
  <si>
    <t>烹饪工艺与营养专任教师1</t>
  </si>
  <si>
    <t>烹饪工艺与营养专任教师2</t>
  </si>
  <si>
    <t>烹饪工艺与营养专任教师3</t>
  </si>
  <si>
    <t>烹饪实训教师</t>
  </si>
  <si>
    <t>汽车检测与维修技术专任教师</t>
  </si>
  <si>
    <t>面试和实操测试缺考</t>
  </si>
  <si>
    <t>生态农业专任教师1</t>
  </si>
  <si>
    <t>生态农业专任教师2</t>
  </si>
  <si>
    <t>数控技术专任教师1</t>
  </si>
  <si>
    <t>数控技术专任教师2</t>
  </si>
  <si>
    <t>新能源汽车技术专任教师1</t>
  </si>
  <si>
    <t>新能源汽车技术专任教师2</t>
  </si>
  <si>
    <t>学前教育专任教师</t>
  </si>
  <si>
    <t>实操测试缺考</t>
  </si>
  <si>
    <t>艺术教育专任教师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</si>
</sst>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27"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indexed="8"/>
      <name val="等线"/>
      <charset val="134"/>
    </font>
    <font>
      <sz val="11"/>
      <name val="等线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6">
    <xf numFmtId="0" fontId="0" fillId="0" borderId="0" xfId="0" applyNumberFormat="1"/>
    <xf numFmtId="0" fontId="0" fillId="0" borderId="0" xfId="0" applyNumberFormat="1" applyBorder="1"/>
    <xf numFmtId="0" fontId="0" fillId="0" borderId="1" xfId="0" applyNumberForma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 wrapText="1"/>
    </xf>
    <xf numFmtId="177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1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 wrapText="1"/>
    </xf>
    <xf numFmtId="0" fontId="0" fillId="0" borderId="0" xfId="0" applyNumberForma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 wrapText="1"/>
    </xf>
    <xf numFmtId="177" fontId="0" fillId="0" borderId="0" xfId="0" applyNumberFormat="1" applyBorder="1" applyAlignment="1">
      <alignment horizontal="center" vertical="center" wrapText="1"/>
    </xf>
    <xf numFmtId="0" fontId="0" fillId="0" borderId="0" xfId="0" applyNumberForma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7"/>
  <sheetViews>
    <sheetView tabSelected="1" topLeftCell="A23" workbookViewId="0">
      <selection activeCell="H17" sqref="H17"/>
    </sheetView>
  </sheetViews>
  <sheetFormatPr defaultColWidth="9" defaultRowHeight="25" customHeight="1"/>
  <cols>
    <col min="1" max="1" width="8.75" customWidth="1"/>
    <col min="2" max="2" width="32.375" style="2" customWidth="1"/>
    <col min="3" max="3" width="18.125" style="3" customWidth="1"/>
    <col min="4" max="4" width="13.5" style="4" customWidth="1"/>
    <col min="5" max="5" width="12.75" style="4" customWidth="1"/>
    <col min="6" max="6" width="12.375" style="4" customWidth="1"/>
    <col min="7" max="7" width="12.875" style="5" customWidth="1"/>
    <col min="8" max="8" width="6.63333333333333" style="6" customWidth="1"/>
    <col min="9" max="9" width="20.125" style="6" customWidth="1"/>
  </cols>
  <sheetData>
    <row r="1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ht="69" customHeight="1" spans="1:9">
      <c r="A2" s="8" t="s">
        <v>1</v>
      </c>
      <c r="B2" s="8"/>
      <c r="C2" s="8"/>
      <c r="D2" s="9"/>
      <c r="E2" s="9"/>
      <c r="F2" s="9"/>
      <c r="G2" s="10"/>
      <c r="H2" s="8"/>
      <c r="I2" s="8"/>
    </row>
    <row r="3" ht="41" customHeight="1" spans="1:9">
      <c r="A3" s="11" t="s">
        <v>2</v>
      </c>
      <c r="B3" s="11" t="s">
        <v>3</v>
      </c>
      <c r="C3" s="11" t="s">
        <v>4</v>
      </c>
      <c r="D3" s="12" t="s">
        <v>5</v>
      </c>
      <c r="E3" s="12" t="s">
        <v>6</v>
      </c>
      <c r="F3" s="12" t="s">
        <v>7</v>
      </c>
      <c r="G3" s="13" t="s">
        <v>8</v>
      </c>
      <c r="H3" s="14" t="s">
        <v>9</v>
      </c>
      <c r="I3" s="32" t="s">
        <v>10</v>
      </c>
    </row>
    <row r="4" customHeight="1" spans="1:9">
      <c r="A4" s="2">
        <v>1</v>
      </c>
      <c r="B4" s="2" t="s">
        <v>11</v>
      </c>
      <c r="C4" s="2">
        <v>2024001001</v>
      </c>
      <c r="D4" s="15">
        <v>72</v>
      </c>
      <c r="E4" s="15">
        <v>83.3</v>
      </c>
      <c r="F4" s="15">
        <v>84.27</v>
      </c>
      <c r="G4" s="16">
        <f>SUM(D4*0.3+E4*0.55+F4*0.15)</f>
        <v>80.0555</v>
      </c>
      <c r="H4" s="17">
        <v>1</v>
      </c>
      <c r="I4" s="2"/>
    </row>
    <row r="5" customHeight="1" spans="1:9">
      <c r="A5" s="2">
        <v>2</v>
      </c>
      <c r="B5" s="2" t="s">
        <v>12</v>
      </c>
      <c r="C5" s="2">
        <v>2024002005</v>
      </c>
      <c r="D5" s="18">
        <v>75</v>
      </c>
      <c r="E5" s="18">
        <v>84.8</v>
      </c>
      <c r="F5" s="18">
        <v>79.33</v>
      </c>
      <c r="G5" s="16">
        <f t="shared" ref="G5:G41" si="0">SUM(D5*0.3+E5*0.55+F5*0.15)</f>
        <v>81.0395</v>
      </c>
      <c r="H5" s="19">
        <v>1</v>
      </c>
      <c r="I5" s="19"/>
    </row>
    <row r="6" customHeight="1" spans="1:9">
      <c r="A6" s="2">
        <v>3</v>
      </c>
      <c r="B6" s="20" t="s">
        <v>13</v>
      </c>
      <c r="C6" s="2">
        <v>2024004004</v>
      </c>
      <c r="D6" s="18">
        <v>69</v>
      </c>
      <c r="E6" s="18">
        <v>82.24</v>
      </c>
      <c r="F6" s="18">
        <v>25.2</v>
      </c>
      <c r="G6" s="16">
        <f t="shared" si="0"/>
        <v>69.712</v>
      </c>
      <c r="H6" s="19">
        <v>1</v>
      </c>
      <c r="I6" s="33" t="s">
        <v>14</v>
      </c>
    </row>
    <row r="7" customHeight="1" spans="1:9">
      <c r="A7" s="2">
        <v>4</v>
      </c>
      <c r="B7" s="21"/>
      <c r="C7" s="2">
        <v>2024004003</v>
      </c>
      <c r="D7" s="18">
        <v>66</v>
      </c>
      <c r="E7" s="18">
        <v>76.5</v>
      </c>
      <c r="F7" s="18">
        <v>4</v>
      </c>
      <c r="G7" s="16">
        <f t="shared" si="0"/>
        <v>62.475</v>
      </c>
      <c r="H7" s="19">
        <v>2</v>
      </c>
      <c r="I7" s="33"/>
    </row>
    <row r="8" customHeight="1" spans="1:9">
      <c r="A8" s="2">
        <v>5</v>
      </c>
      <c r="B8" s="22"/>
      <c r="C8" s="2">
        <v>2024004005</v>
      </c>
      <c r="D8" s="18">
        <v>64</v>
      </c>
      <c r="E8" s="18">
        <v>75.02</v>
      </c>
      <c r="F8" s="18">
        <v>4</v>
      </c>
      <c r="G8" s="16">
        <f t="shared" si="0"/>
        <v>61.061</v>
      </c>
      <c r="H8" s="19">
        <v>3</v>
      </c>
      <c r="I8" s="33"/>
    </row>
    <row r="9" customHeight="1" spans="1:9">
      <c r="A9" s="2">
        <v>6</v>
      </c>
      <c r="B9" s="2" t="s">
        <v>15</v>
      </c>
      <c r="C9" s="2">
        <v>2024005003</v>
      </c>
      <c r="D9" s="18">
        <v>64</v>
      </c>
      <c r="E9" s="18">
        <v>73.32</v>
      </c>
      <c r="F9" s="18">
        <v>24</v>
      </c>
      <c r="G9" s="16">
        <f t="shared" si="0"/>
        <v>63.126</v>
      </c>
      <c r="H9" s="19">
        <v>1</v>
      </c>
      <c r="I9" s="33" t="s">
        <v>14</v>
      </c>
    </row>
    <row r="10" customHeight="1" spans="1:9">
      <c r="A10" s="2">
        <v>7</v>
      </c>
      <c r="B10" s="23" t="s">
        <v>16</v>
      </c>
      <c r="C10" s="2">
        <v>2024006007</v>
      </c>
      <c r="D10" s="18">
        <v>81</v>
      </c>
      <c r="E10" s="18">
        <v>87.64</v>
      </c>
      <c r="F10" s="18">
        <v>25</v>
      </c>
      <c r="G10" s="16">
        <f t="shared" si="0"/>
        <v>76.252</v>
      </c>
      <c r="H10" s="19">
        <v>1</v>
      </c>
      <c r="I10" s="19"/>
    </row>
    <row r="11" customHeight="1" spans="1:9">
      <c r="A11" s="2">
        <v>8</v>
      </c>
      <c r="B11" s="24"/>
      <c r="C11" s="2">
        <v>2024006004</v>
      </c>
      <c r="D11" s="18">
        <v>72</v>
      </c>
      <c r="E11" s="18">
        <v>83.04</v>
      </c>
      <c r="F11" s="18">
        <v>28</v>
      </c>
      <c r="G11" s="16">
        <f t="shared" si="0"/>
        <v>71.472</v>
      </c>
      <c r="H11" s="19">
        <v>2</v>
      </c>
      <c r="I11" s="19"/>
    </row>
    <row r="12" customHeight="1" spans="1:9">
      <c r="A12" s="2">
        <v>9</v>
      </c>
      <c r="B12" s="24"/>
      <c r="C12" s="2">
        <v>2024006008</v>
      </c>
      <c r="D12" s="18">
        <v>72</v>
      </c>
      <c r="E12" s="18">
        <v>83.24</v>
      </c>
      <c r="F12" s="18">
        <v>24</v>
      </c>
      <c r="G12" s="16">
        <f t="shared" si="0"/>
        <v>70.982</v>
      </c>
      <c r="H12" s="19">
        <v>3</v>
      </c>
      <c r="I12" s="19"/>
    </row>
    <row r="13" customHeight="1" spans="1:9">
      <c r="A13" s="2">
        <v>10</v>
      </c>
      <c r="B13" s="25"/>
      <c r="C13" s="2">
        <v>2024006003</v>
      </c>
      <c r="D13" s="18">
        <v>72</v>
      </c>
      <c r="E13" s="18">
        <v>78.9</v>
      </c>
      <c r="F13" s="18">
        <v>24.5</v>
      </c>
      <c r="G13" s="16">
        <f t="shared" si="0"/>
        <v>68.67</v>
      </c>
      <c r="H13" s="19">
        <v>4</v>
      </c>
      <c r="I13" s="19"/>
    </row>
    <row r="14" customHeight="1" spans="1:9">
      <c r="A14" s="2">
        <v>11</v>
      </c>
      <c r="B14" s="2" t="s">
        <v>17</v>
      </c>
      <c r="C14" s="2">
        <v>2024008001</v>
      </c>
      <c r="D14" s="18">
        <v>75</v>
      </c>
      <c r="E14" s="18">
        <v>90.3</v>
      </c>
      <c r="F14" s="18">
        <v>72</v>
      </c>
      <c r="G14" s="16">
        <f t="shared" si="0"/>
        <v>82.965</v>
      </c>
      <c r="H14" s="19">
        <v>1</v>
      </c>
      <c r="I14" s="19"/>
    </row>
    <row r="15" customHeight="1" spans="1:9">
      <c r="A15" s="2">
        <v>12</v>
      </c>
      <c r="B15" s="2" t="s">
        <v>18</v>
      </c>
      <c r="C15" s="2">
        <v>2024009003</v>
      </c>
      <c r="D15" s="18">
        <v>66</v>
      </c>
      <c r="E15" s="18">
        <v>82.68</v>
      </c>
      <c r="F15" s="18">
        <v>83.66</v>
      </c>
      <c r="G15" s="16">
        <f t="shared" si="0"/>
        <v>77.823</v>
      </c>
      <c r="H15" s="19">
        <v>1</v>
      </c>
      <c r="I15" s="19"/>
    </row>
    <row r="16" customHeight="1" spans="1:9">
      <c r="A16" s="2">
        <v>13</v>
      </c>
      <c r="B16" s="2" t="s">
        <v>19</v>
      </c>
      <c r="C16" s="2">
        <v>2024009004</v>
      </c>
      <c r="D16" s="18">
        <v>61</v>
      </c>
      <c r="E16" s="18">
        <v>81.42</v>
      </c>
      <c r="F16" s="18">
        <v>77</v>
      </c>
      <c r="G16" s="16">
        <f t="shared" si="0"/>
        <v>74.631</v>
      </c>
      <c r="H16" s="19">
        <v>1</v>
      </c>
      <c r="I16" s="19"/>
    </row>
    <row r="17" customHeight="1" spans="1:9">
      <c r="A17" s="2">
        <v>14</v>
      </c>
      <c r="B17" s="20" t="s">
        <v>20</v>
      </c>
      <c r="C17" s="2">
        <v>2024011001</v>
      </c>
      <c r="D17" s="18">
        <v>72</v>
      </c>
      <c r="E17" s="18">
        <v>81.9</v>
      </c>
      <c r="F17" s="18">
        <v>82.33</v>
      </c>
      <c r="G17" s="16">
        <f t="shared" si="0"/>
        <v>78.9945</v>
      </c>
      <c r="H17" s="19">
        <v>1</v>
      </c>
      <c r="I17" s="19"/>
    </row>
    <row r="18" customHeight="1" spans="1:9">
      <c r="A18" s="2">
        <v>15</v>
      </c>
      <c r="B18" s="22"/>
      <c r="C18" s="2">
        <v>2024011003</v>
      </c>
      <c r="D18" s="18">
        <v>60</v>
      </c>
      <c r="E18" s="18">
        <v>74.32</v>
      </c>
      <c r="F18" s="18">
        <v>88.67</v>
      </c>
      <c r="G18" s="16">
        <f t="shared" si="0"/>
        <v>72.1765</v>
      </c>
      <c r="H18" s="19">
        <v>2</v>
      </c>
      <c r="I18" s="19"/>
    </row>
    <row r="19" customHeight="1" spans="1:9">
      <c r="A19" s="2">
        <v>16</v>
      </c>
      <c r="B19" s="20" t="s">
        <v>21</v>
      </c>
      <c r="C19" s="2">
        <v>2024011007</v>
      </c>
      <c r="D19" s="18">
        <v>70</v>
      </c>
      <c r="E19" s="18">
        <v>81.86</v>
      </c>
      <c r="F19" s="18">
        <v>86.33</v>
      </c>
      <c r="G19" s="16">
        <f t="shared" si="0"/>
        <v>78.9725</v>
      </c>
      <c r="H19" s="19">
        <v>1</v>
      </c>
      <c r="I19" s="19"/>
    </row>
    <row r="20" customHeight="1" spans="1:9">
      <c r="A20" s="2">
        <v>17</v>
      </c>
      <c r="B20" s="22"/>
      <c r="C20" s="2">
        <v>2024011006</v>
      </c>
      <c r="D20" s="18">
        <v>73</v>
      </c>
      <c r="E20" s="18">
        <v>75.1</v>
      </c>
      <c r="F20" s="18">
        <v>86</v>
      </c>
      <c r="G20" s="16">
        <f t="shared" si="0"/>
        <v>76.105</v>
      </c>
      <c r="H20" s="19">
        <v>2</v>
      </c>
      <c r="I20" s="19"/>
    </row>
    <row r="21" customHeight="1" spans="1:9">
      <c r="A21" s="2">
        <v>18</v>
      </c>
      <c r="B21" s="20" t="s">
        <v>22</v>
      </c>
      <c r="C21" s="2">
        <v>2024011012</v>
      </c>
      <c r="D21" s="18">
        <v>69</v>
      </c>
      <c r="E21" s="18">
        <v>80.12</v>
      </c>
      <c r="F21" s="18">
        <v>85.67</v>
      </c>
      <c r="G21" s="16">
        <f t="shared" si="0"/>
        <v>77.6165</v>
      </c>
      <c r="H21" s="19">
        <v>1</v>
      </c>
      <c r="I21" s="19"/>
    </row>
    <row r="22" customHeight="1" spans="1:9">
      <c r="A22" s="2">
        <v>19</v>
      </c>
      <c r="B22" s="22"/>
      <c r="C22" s="2">
        <v>2024011013</v>
      </c>
      <c r="D22" s="18">
        <v>71</v>
      </c>
      <c r="E22" s="18">
        <v>82.26</v>
      </c>
      <c r="F22" s="18">
        <v>70.67</v>
      </c>
      <c r="G22" s="16">
        <f t="shared" si="0"/>
        <v>77.1435</v>
      </c>
      <c r="H22" s="19">
        <v>2</v>
      </c>
      <c r="I22" s="19"/>
    </row>
    <row r="23" customHeight="1" spans="1:9">
      <c r="A23" s="2">
        <v>20</v>
      </c>
      <c r="B23" s="2" t="s">
        <v>23</v>
      </c>
      <c r="C23" s="2">
        <v>2024011018</v>
      </c>
      <c r="D23" s="18">
        <v>70</v>
      </c>
      <c r="E23" s="18">
        <v>83.9</v>
      </c>
      <c r="F23" s="18">
        <v>88.33</v>
      </c>
      <c r="G23" s="16">
        <f t="shared" si="0"/>
        <v>80.3945</v>
      </c>
      <c r="H23" s="19">
        <v>1</v>
      </c>
      <c r="I23" s="19"/>
    </row>
    <row r="24" customHeight="1" spans="1:9">
      <c r="A24" s="2">
        <v>21</v>
      </c>
      <c r="B24" s="26" t="s">
        <v>24</v>
      </c>
      <c r="C24" s="2">
        <v>2024027002</v>
      </c>
      <c r="D24" s="18">
        <v>68</v>
      </c>
      <c r="E24" s="18">
        <v>82.9</v>
      </c>
      <c r="F24" s="18">
        <v>82.67</v>
      </c>
      <c r="G24" s="16">
        <f t="shared" si="0"/>
        <v>78.3955</v>
      </c>
      <c r="H24" s="19">
        <v>1</v>
      </c>
      <c r="I24" s="34"/>
    </row>
    <row r="25" customHeight="1" spans="1:9">
      <c r="A25" s="2">
        <v>22</v>
      </c>
      <c r="B25" s="27"/>
      <c r="C25" s="2">
        <v>2024027001</v>
      </c>
      <c r="D25" s="18">
        <v>60</v>
      </c>
      <c r="E25" s="18">
        <v>0</v>
      </c>
      <c r="F25" s="18">
        <v>0</v>
      </c>
      <c r="G25" s="16">
        <f t="shared" si="0"/>
        <v>18</v>
      </c>
      <c r="H25" s="19">
        <v>2</v>
      </c>
      <c r="I25" s="19" t="s">
        <v>25</v>
      </c>
    </row>
    <row r="26" customHeight="1" spans="1:9">
      <c r="A26" s="2">
        <v>23</v>
      </c>
      <c r="B26" s="2" t="s">
        <v>26</v>
      </c>
      <c r="C26" s="2">
        <v>2024012005</v>
      </c>
      <c r="D26" s="18">
        <v>81</v>
      </c>
      <c r="E26" s="18">
        <v>87.06</v>
      </c>
      <c r="F26" s="18">
        <v>88.67</v>
      </c>
      <c r="G26" s="16">
        <f t="shared" si="0"/>
        <v>85.4835</v>
      </c>
      <c r="H26" s="19">
        <v>1</v>
      </c>
      <c r="I26" s="19"/>
    </row>
    <row r="27" customHeight="1" spans="1:9">
      <c r="A27" s="2">
        <v>24</v>
      </c>
      <c r="B27" s="20" t="s">
        <v>27</v>
      </c>
      <c r="C27" s="2">
        <v>2024012009</v>
      </c>
      <c r="D27" s="18">
        <v>68</v>
      </c>
      <c r="E27" s="18">
        <v>75.64</v>
      </c>
      <c r="F27" s="18">
        <v>74</v>
      </c>
      <c r="G27" s="16">
        <f t="shared" si="0"/>
        <v>73.102</v>
      </c>
      <c r="H27" s="19">
        <v>1</v>
      </c>
      <c r="I27" s="19"/>
    </row>
    <row r="28" customHeight="1" spans="1:9">
      <c r="A28" s="2">
        <v>25</v>
      </c>
      <c r="B28" s="21"/>
      <c r="C28" s="2">
        <v>2024012011</v>
      </c>
      <c r="D28" s="18">
        <v>76</v>
      </c>
      <c r="E28" s="18">
        <v>72.26</v>
      </c>
      <c r="F28" s="18">
        <v>63.33</v>
      </c>
      <c r="G28" s="16">
        <f t="shared" si="0"/>
        <v>72.0425</v>
      </c>
      <c r="H28" s="19">
        <v>2</v>
      </c>
      <c r="I28" s="19"/>
    </row>
    <row r="29" customHeight="1" spans="1:9">
      <c r="A29" s="2">
        <v>26</v>
      </c>
      <c r="B29" s="22"/>
      <c r="C29" s="2">
        <v>2024012013</v>
      </c>
      <c r="D29" s="18">
        <v>75</v>
      </c>
      <c r="E29" s="18">
        <v>71.72</v>
      </c>
      <c r="F29" s="18">
        <v>54.5</v>
      </c>
      <c r="G29" s="16">
        <f t="shared" si="0"/>
        <v>70.121</v>
      </c>
      <c r="H29" s="19">
        <v>3</v>
      </c>
      <c r="I29" s="19"/>
    </row>
    <row r="30" customHeight="1" spans="1:9">
      <c r="A30" s="2">
        <v>27</v>
      </c>
      <c r="B30" s="2" t="s">
        <v>28</v>
      </c>
      <c r="C30" s="2">
        <v>2024013002</v>
      </c>
      <c r="D30" s="18">
        <v>62</v>
      </c>
      <c r="E30" s="18">
        <v>78.22</v>
      </c>
      <c r="F30" s="18">
        <v>69.53</v>
      </c>
      <c r="G30" s="16">
        <f t="shared" si="0"/>
        <v>72.0505</v>
      </c>
      <c r="H30" s="19">
        <v>1</v>
      </c>
      <c r="I30" s="2"/>
    </row>
    <row r="31" customHeight="1" spans="1:9">
      <c r="A31" s="2">
        <v>28</v>
      </c>
      <c r="B31" s="20" t="s">
        <v>29</v>
      </c>
      <c r="C31" s="2">
        <v>2024013005</v>
      </c>
      <c r="D31" s="18">
        <v>75</v>
      </c>
      <c r="E31" s="18">
        <v>85.24</v>
      </c>
      <c r="F31" s="18">
        <v>70.47</v>
      </c>
      <c r="G31" s="16">
        <f t="shared" si="0"/>
        <v>79.9525</v>
      </c>
      <c r="H31" s="19">
        <v>1</v>
      </c>
      <c r="I31" s="2"/>
    </row>
    <row r="32" customHeight="1" spans="1:9">
      <c r="A32" s="2">
        <v>29</v>
      </c>
      <c r="B32" s="21"/>
      <c r="C32" s="2">
        <v>2024013006</v>
      </c>
      <c r="D32" s="18">
        <v>71</v>
      </c>
      <c r="E32" s="18">
        <v>76.9</v>
      </c>
      <c r="F32" s="18">
        <v>17.13</v>
      </c>
      <c r="G32" s="16">
        <f t="shared" si="0"/>
        <v>66.1645</v>
      </c>
      <c r="H32" s="19">
        <v>2</v>
      </c>
      <c r="I32" s="19"/>
    </row>
    <row r="33" customHeight="1" spans="1:9">
      <c r="A33" s="2">
        <v>30</v>
      </c>
      <c r="B33" s="22"/>
      <c r="C33" s="2">
        <v>2024013007</v>
      </c>
      <c r="D33" s="18">
        <v>65</v>
      </c>
      <c r="E33" s="18">
        <v>73.44</v>
      </c>
      <c r="F33" s="18">
        <v>12.43</v>
      </c>
      <c r="G33" s="16">
        <f t="shared" si="0"/>
        <v>61.7565</v>
      </c>
      <c r="H33" s="19">
        <v>3</v>
      </c>
      <c r="I33" s="19"/>
    </row>
    <row r="34" customHeight="1" spans="1:9">
      <c r="A34" s="2">
        <v>31</v>
      </c>
      <c r="B34" s="2" t="s">
        <v>30</v>
      </c>
      <c r="C34" s="2">
        <v>2024016001</v>
      </c>
      <c r="D34" s="18">
        <v>71</v>
      </c>
      <c r="E34" s="18">
        <v>78.08</v>
      </c>
      <c r="F34" s="18">
        <v>74</v>
      </c>
      <c r="G34" s="16">
        <f t="shared" si="0"/>
        <v>75.344</v>
      </c>
      <c r="H34" s="19">
        <v>1</v>
      </c>
      <c r="I34" s="19"/>
    </row>
    <row r="35" customHeight="1" spans="1:9">
      <c r="A35" s="2">
        <v>32</v>
      </c>
      <c r="B35" s="20" t="s">
        <v>31</v>
      </c>
      <c r="C35" s="2">
        <v>2024016005</v>
      </c>
      <c r="D35" s="18">
        <v>71</v>
      </c>
      <c r="E35" s="18">
        <v>82.96</v>
      </c>
      <c r="F35" s="18">
        <v>77.33</v>
      </c>
      <c r="G35" s="16">
        <f t="shared" si="0"/>
        <v>78.5275</v>
      </c>
      <c r="H35" s="19">
        <v>1</v>
      </c>
      <c r="I35" s="19"/>
    </row>
    <row r="36" customHeight="1" spans="1:9">
      <c r="A36" s="2">
        <v>33</v>
      </c>
      <c r="B36" s="22"/>
      <c r="C36" s="2">
        <v>2024016006</v>
      </c>
      <c r="D36" s="18">
        <v>62</v>
      </c>
      <c r="E36" s="18">
        <v>74.68</v>
      </c>
      <c r="F36" s="18">
        <v>32</v>
      </c>
      <c r="G36" s="16">
        <f t="shared" si="0"/>
        <v>64.474</v>
      </c>
      <c r="H36" s="19">
        <v>2</v>
      </c>
      <c r="I36" s="19"/>
    </row>
    <row r="37" customHeight="1" spans="1:9">
      <c r="A37" s="2">
        <v>36</v>
      </c>
      <c r="B37" s="20" t="s">
        <v>32</v>
      </c>
      <c r="C37" s="2">
        <v>2024017012</v>
      </c>
      <c r="D37" s="18">
        <v>87</v>
      </c>
      <c r="E37" s="18">
        <v>90.92</v>
      </c>
      <c r="F37" s="18">
        <v>92.8</v>
      </c>
      <c r="G37" s="16">
        <f t="shared" si="0"/>
        <v>90.026</v>
      </c>
      <c r="H37" s="19">
        <v>1</v>
      </c>
      <c r="I37" s="2"/>
    </row>
    <row r="38" customHeight="1" spans="1:9">
      <c r="A38" s="2">
        <v>34</v>
      </c>
      <c r="B38" s="21"/>
      <c r="C38" s="2">
        <v>2024017006</v>
      </c>
      <c r="D38" s="18">
        <v>68</v>
      </c>
      <c r="E38" s="18">
        <v>90.34</v>
      </c>
      <c r="F38" s="18">
        <v>88.37</v>
      </c>
      <c r="G38" s="16">
        <f t="shared" si="0"/>
        <v>83.3425</v>
      </c>
      <c r="H38" s="19">
        <v>2</v>
      </c>
      <c r="I38" s="19"/>
    </row>
    <row r="39" customHeight="1" spans="1:9">
      <c r="A39" s="2">
        <v>38</v>
      </c>
      <c r="B39" s="22"/>
      <c r="C39" s="2">
        <v>2024017009</v>
      </c>
      <c r="D39" s="18">
        <v>67</v>
      </c>
      <c r="E39" s="18">
        <v>82.02</v>
      </c>
      <c r="F39" s="18">
        <v>0</v>
      </c>
      <c r="G39" s="16">
        <f t="shared" si="0"/>
        <v>65.211</v>
      </c>
      <c r="H39" s="19">
        <v>3</v>
      </c>
      <c r="I39" s="33" t="s">
        <v>33</v>
      </c>
    </row>
    <row r="40" customHeight="1" spans="1:9">
      <c r="A40" s="2">
        <v>37</v>
      </c>
      <c r="B40" s="20" t="s">
        <v>34</v>
      </c>
      <c r="C40" s="2">
        <v>2024018005</v>
      </c>
      <c r="D40" s="18">
        <v>80</v>
      </c>
      <c r="E40" s="18">
        <v>90.5</v>
      </c>
      <c r="F40" s="18">
        <v>98.2</v>
      </c>
      <c r="G40" s="16">
        <f t="shared" si="0"/>
        <v>88.505</v>
      </c>
      <c r="H40" s="19">
        <v>1</v>
      </c>
      <c r="I40" s="19"/>
    </row>
    <row r="41" customHeight="1" spans="1:9">
      <c r="A41" s="2">
        <v>35</v>
      </c>
      <c r="B41" s="22"/>
      <c r="C41" s="2">
        <v>2024018003</v>
      </c>
      <c r="D41" s="18">
        <v>63</v>
      </c>
      <c r="E41" s="18">
        <v>89.5</v>
      </c>
      <c r="F41" s="18">
        <v>81.9</v>
      </c>
      <c r="G41" s="16">
        <f t="shared" si="0"/>
        <v>80.41</v>
      </c>
      <c r="H41" s="19">
        <v>2</v>
      </c>
      <c r="I41" s="35"/>
    </row>
    <row r="42" s="1" customFormat="1" customHeight="1" spans="2:9">
      <c r="B42" s="28"/>
      <c r="C42" s="28"/>
      <c r="D42" s="29"/>
      <c r="E42" s="29"/>
      <c r="F42" s="29"/>
      <c r="G42" s="30"/>
      <c r="H42" s="31"/>
      <c r="I42" s="31"/>
    </row>
    <row r="43" s="1" customFormat="1" customHeight="1" spans="2:9">
      <c r="B43" s="28"/>
      <c r="C43" s="28"/>
      <c r="D43" s="29"/>
      <c r="E43" s="29"/>
      <c r="F43" s="29"/>
      <c r="G43" s="30"/>
      <c r="H43" s="31"/>
      <c r="I43" s="31"/>
    </row>
    <row r="44" s="1" customFormat="1" customHeight="1" spans="2:9">
      <c r="B44" s="28"/>
      <c r="C44" s="28"/>
      <c r="D44" s="29"/>
      <c r="E44" s="29"/>
      <c r="F44" s="29"/>
      <c r="G44" s="30"/>
      <c r="H44" s="31"/>
      <c r="I44" s="31"/>
    </row>
    <row r="45" s="1" customFormat="1" customHeight="1" spans="2:9">
      <c r="B45" s="28"/>
      <c r="C45" s="28"/>
      <c r="D45" s="29"/>
      <c r="E45" s="29"/>
      <c r="F45" s="29"/>
      <c r="G45" s="30"/>
      <c r="H45" s="31"/>
      <c r="I45" s="31"/>
    </row>
    <row r="46" s="1" customFormat="1" customHeight="1" spans="2:9">
      <c r="B46" s="28"/>
      <c r="C46" s="28"/>
      <c r="D46" s="29"/>
      <c r="E46" s="29"/>
      <c r="F46" s="29"/>
      <c r="G46" s="30"/>
      <c r="H46" s="31"/>
      <c r="I46" s="31"/>
    </row>
    <row r="47" s="1" customFormat="1" customHeight="1" spans="2:9">
      <c r="B47" s="28"/>
      <c r="C47" s="28"/>
      <c r="D47" s="29"/>
      <c r="E47" s="29"/>
      <c r="F47" s="29"/>
      <c r="G47" s="30"/>
      <c r="H47" s="31"/>
      <c r="I47" s="31"/>
    </row>
    <row r="48" s="1" customFormat="1" customHeight="1" spans="2:9">
      <c r="B48" s="28"/>
      <c r="C48" s="28"/>
      <c r="D48" s="29"/>
      <c r="E48" s="29"/>
      <c r="F48" s="29"/>
      <c r="G48" s="30"/>
      <c r="H48" s="31"/>
      <c r="I48" s="31"/>
    </row>
    <row r="49" s="1" customFormat="1" customHeight="1" spans="2:9">
      <c r="B49" s="28"/>
      <c r="C49" s="28"/>
      <c r="D49" s="29"/>
      <c r="E49" s="29"/>
      <c r="F49" s="29"/>
      <c r="G49" s="30"/>
      <c r="H49" s="31"/>
      <c r="I49" s="31"/>
    </row>
    <row r="50" s="1" customFormat="1" customHeight="1" spans="2:9">
      <c r="B50" s="28"/>
      <c r="C50" s="28"/>
      <c r="D50" s="29"/>
      <c r="E50" s="29"/>
      <c r="F50" s="29"/>
      <c r="G50" s="30"/>
      <c r="H50" s="31"/>
      <c r="I50" s="31"/>
    </row>
    <row r="51" s="1" customFormat="1" customHeight="1" spans="2:9">
      <c r="B51" s="28"/>
      <c r="C51" s="28"/>
      <c r="D51" s="29"/>
      <c r="E51" s="29"/>
      <c r="F51" s="29"/>
      <c r="G51" s="30"/>
      <c r="H51" s="31"/>
      <c r="I51" s="31"/>
    </row>
    <row r="52" s="1" customFormat="1" customHeight="1" spans="2:9">
      <c r="B52" s="28"/>
      <c r="C52" s="28"/>
      <c r="D52" s="29"/>
      <c r="E52" s="29"/>
      <c r="F52" s="29"/>
      <c r="G52" s="30"/>
      <c r="H52" s="31"/>
      <c r="I52" s="31"/>
    </row>
    <row r="53" s="1" customFormat="1" customHeight="1" spans="2:9">
      <c r="B53" s="28"/>
      <c r="C53" s="28"/>
      <c r="D53" s="29"/>
      <c r="E53" s="29"/>
      <c r="F53" s="29"/>
      <c r="G53" s="30"/>
      <c r="H53" s="31"/>
      <c r="I53" s="31"/>
    </row>
    <row r="54" s="1" customFormat="1" customHeight="1" spans="2:9">
      <c r="B54" s="28"/>
      <c r="C54" s="28"/>
      <c r="D54" s="29"/>
      <c r="E54" s="29"/>
      <c r="F54" s="29"/>
      <c r="G54" s="30"/>
      <c r="H54" s="31"/>
      <c r="I54" s="31"/>
    </row>
    <row r="55" s="1" customFormat="1" customHeight="1" spans="2:9">
      <c r="B55" s="28"/>
      <c r="C55" s="28"/>
      <c r="D55" s="29"/>
      <c r="E55" s="29"/>
      <c r="F55" s="29"/>
      <c r="G55" s="30"/>
      <c r="H55" s="31"/>
      <c r="I55" s="31"/>
    </row>
    <row r="56" s="1" customFormat="1" customHeight="1" spans="2:9">
      <c r="B56" s="28"/>
      <c r="C56" s="28"/>
      <c r="D56" s="29"/>
      <c r="E56" s="29"/>
      <c r="F56" s="29"/>
      <c r="G56" s="30"/>
      <c r="H56" s="31"/>
      <c r="I56" s="31"/>
    </row>
    <row r="57" s="1" customFormat="1" customHeight="1" spans="2:9">
      <c r="B57" s="28"/>
      <c r="C57" s="28"/>
      <c r="D57" s="29"/>
      <c r="E57" s="29"/>
      <c r="F57" s="29"/>
      <c r="G57" s="30"/>
      <c r="H57" s="31"/>
      <c r="I57" s="31"/>
    </row>
  </sheetData>
  <autoFilter ref="A2:I57">
    <extLst/>
  </autoFilter>
  <sortState ref="A38:P40">
    <sortCondition ref="G38:G40" descending="1"/>
  </sortState>
  <mergeCells count="13">
    <mergeCell ref="A1:I1"/>
    <mergeCell ref="A2:I2"/>
    <mergeCell ref="B6:B8"/>
    <mergeCell ref="B10:B13"/>
    <mergeCell ref="B17:B18"/>
    <mergeCell ref="B19:B20"/>
    <mergeCell ref="B21:B22"/>
    <mergeCell ref="B24:B25"/>
    <mergeCell ref="B27:B29"/>
    <mergeCell ref="B31:B33"/>
    <mergeCell ref="B35:B36"/>
    <mergeCell ref="B37:B39"/>
    <mergeCell ref="B40:B41"/>
  </mergeCells>
  <pageMargins left="0.357638888888889" right="0.35763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9-34号岗位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枪炮与玫瑰</cp:lastModifiedBy>
  <dcterms:created xsi:type="dcterms:W3CDTF">2024-05-28T03:54:00Z</dcterms:created>
  <dcterms:modified xsi:type="dcterms:W3CDTF">2024-06-16T09:47:10Z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8A6240D426CE4E6F818018890373C608_13</vt:lpwstr>
  </property>
  <property fmtid="{D5CDD505-2E9C-101B-9397-08002B2CF9AE}" pid="3" name="KSOProductBuildVer">
    <vt:lpwstr>2052-12.1.0.16929</vt:lpwstr>
  </property>
</Properties>
</file>